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HOA DUOC\DANH MỤC THUỐC\DANH MỤC 2024\ĐẤU THẦU 2024\HCBB 2025\XDKH 2025\TỔ XDKH\"/>
    </mc:Choice>
  </mc:AlternateContent>
  <xr:revisionPtr revIDLastSave="0" documentId="13_ncr:1_{3D71259B-4C05-4B36-AEE4-3FA3C7F039D8}" xr6:coauthVersionLast="36" xr6:coauthVersionMax="47" xr10:uidLastSave="{00000000-0000-0000-0000-000000000000}"/>
  <bookViews>
    <workbookView xWindow="-108" yWindow="-108" windowWidth="23256" windowHeight="12456" xr2:uid="{9DCAACCC-D11B-4C42-A9BA-8C64E16AF8AD}"/>
  </bookViews>
  <sheets>
    <sheet name="dm yêu cầu báo giá" sheetId="1" r:id="rId1"/>
  </sheets>
  <definedNames>
    <definedName name="_Fill" localSheetId="0" hidden="1">#REF!</definedName>
    <definedName name="_Fill" hidden="1">#REF!</definedName>
    <definedName name="_xlnm._FilterDatabase" localSheetId="0" hidden="1">'dm yêu cầu báo giá'!$A$6:$F$16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'dm yêu cầu báo giá'!$A$1:$B$13</definedName>
    <definedName name="_xlnm.Print_Titles" localSheetId="0">'dm yêu cầu báo giá'!$6:$6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1" i="1"/>
  <c r="A9" i="1"/>
  <c r="A8" i="1"/>
</calcChain>
</file>

<file path=xl/sharedStrings.xml><?xml version="1.0" encoding="utf-8"?>
<sst xmlns="http://schemas.openxmlformats.org/spreadsheetml/2006/main" count="54" uniqueCount="49">
  <si>
    <t>BỆNH VIỆN QUÂN Y 17</t>
  </si>
  <si>
    <t>PHẦN YÊU CẦU CHÀO GIÁ</t>
  </si>
  <si>
    <t>PHẦN CHÀO GIÁ</t>
  </si>
  <si>
    <t>STT</t>
  </si>
  <si>
    <t>Tên hóa chất, sinh phẩm, bông băng</t>
  </si>
  <si>
    <t>Tiêu chuẩn kỹ thuật, quy cách hoặc tương đương</t>
  </si>
  <si>
    <t>Tiêu chuẩn khác</t>
  </si>
  <si>
    <t>Đơn vị tính</t>
  </si>
  <si>
    <t>Thành tiền</t>
  </si>
  <si>
    <t xml:space="preserve">Số lượng kế hoạch </t>
  </si>
  <si>
    <t>STT theo danh mục mời chào giá</t>
  </si>
  <si>
    <t>Tên hàng hóa theo danh mục mời thầu</t>
  </si>
  <si>
    <t>Tên thương mại</t>
  </si>
  <si>
    <t>Thông số kỹ thuật</t>
  </si>
  <si>
    <t>Chủng loại/Model</t>
  </si>
  <si>
    <t>Hãng/nước sản xuât</t>
  </si>
  <si>
    <t>Năm sản xuất</t>
  </si>
  <si>
    <t>Quy cách</t>
  </si>
  <si>
    <t>Số lượng</t>
  </si>
  <si>
    <t>Đơn giá</t>
  </si>
  <si>
    <t>Thông tin trúng thầu mới nhất - nếu có (Đơn giá, Số quyết định, ngày hiệu lực, Tên Bệnh viện, CSYT)</t>
  </si>
  <si>
    <t>P1</t>
  </si>
  <si>
    <t xml:space="preserve">Bộ hóa chất phù hợp cho dòng máy xét nghiệm khí máu, điện giải: Opti CCA-TS2 </t>
  </si>
  <si>
    <t/>
  </si>
  <si>
    <t>Phù hợp với đặc tính kỹ thuật của máy Opti CCA-TS2 hoặc tương đương</t>
  </si>
  <si>
    <t>Hộp</t>
  </si>
  <si>
    <t>P2</t>
  </si>
  <si>
    <t>P3</t>
  </si>
  <si>
    <t>P4</t>
  </si>
  <si>
    <t>Test</t>
  </si>
  <si>
    <t>Chai</t>
  </si>
  <si>
    <t xml:space="preserve">Hóa chất xét nghiệm HBV </t>
  </si>
  <si>
    <t>Chất sát khuẩn bề mặt</t>
  </si>
  <si>
    <t>Dung dịch khử nhiễm RNaseZap ® RNase loại bỏ hoàn toàn nhiễm RNase khỏi bề mặt thủy tinh và nhựa. 
- Dung dịch chứa ba thành phần khác nhau có hoạt tính chống lại RNase. 
- Loại bỏ hiệu quả mức độ nhiễm RNase cao mà các sản phẩm tương tự không thể làm được. 
-Dung dịch RNaseZap đã được sử dụng để loại bỏ nhiễm RNase khỏi các ống phản ứng. 
-Bằng việc rửa kỹ, Giải pháp RNaseZap không để lại dư lượng gây ức chế phản ứng enzyme.
- Chai 250ml</t>
  </si>
  <si>
    <t>TỔNG</t>
  </si>
  <si>
    <t>Chuẩn SCR</t>
  </si>
  <si>
    <t>Chuẩn THB</t>
  </si>
  <si>
    <t xml:space="preserve">casset </t>
  </si>
  <si>
    <t>Hóa chất phù hợp máy định nhóm máu bán tự động Ortho</t>
  </si>
  <si>
    <t>Khay đục lỗ cassette</t>
  </si>
  <si>
    <t>Dụng cụ mở nắp cho cassette BioVue. Hộp 20 cái</t>
  </si>
  <si>
    <t>Đính kèm công văn số …............CV/BV ngày …......tháng….....năm 2025</t>
  </si>
  <si>
    <t>CỤC HẬU CẦN-KỸ THUẬT QUÂN KHU 5</t>
  </si>
  <si>
    <t>phụ lục: DANH MỤC MỜI CHÀO GIÁ</t>
  </si>
  <si>
    <t>Test nhanh</t>
  </si>
  <si>
    <t>Test chẩn đoán nhanh định tính phát hiện các
chất gây nghiện: Amphetamine, Marijuana, Morphine, Codeine, Heroin (6-
Monoacetylmorphine) trong nước tiểu</t>
  </si>
  <si>
    <t xml:space="preserve">Hộp 1 bình
Mục đích sử dụng: Được dùng để kiểm tra chất lượng và hiệu chuẩn máy xét nghiệm khí máu. 
- Thành phần: Cảm biến quang ổn định với giá trị xét nghiệm.
</t>
  </si>
  <si>
    <t>5 Khoản</t>
  </si>
  <si>
    <r>
      <t xml:space="preserve">Phát hiện định tính nhóm các chất gây nghiện trong nước tiểu.
 - Mẫu bệnh phẩm: Nước tiểu.
Qui cách test thử: (Ngang : 0.42cm, chiều dài: 8cm, độ dày: 0.15cm)
Ngưỡng phát hiện: 
   + Amphetamine (AMP): 1.000 ng/ml
   + Marijuana (THC): 50 ng/ml 
   + Morphine (Nhóm thuốc phiện): 300 ng/ml
   + Codeine (Nhóm thuốc phiện): 300 ng/ml
   + Heroin (6- Monoacetylmorphine -nhóm thuốc phiện): 10 ng/ml
- Độ nhạy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99,8%.
-  Độ đặc hiệu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99,6%. 
- Độ chính xác </t>
    </r>
    <r>
      <rPr>
        <sz val="11"/>
        <color theme="1"/>
        <rFont val="Calibri"/>
        <family val="2"/>
      </rPr>
      <t>≥</t>
    </r>
    <r>
      <rPr>
        <sz val="11"/>
        <color theme="1"/>
        <rFont val="Times New Roman"/>
        <family val="1"/>
      </rPr>
      <t xml:space="preserve"> 99.7%.
- Độ lặp lại: 100%
- Độ ổn định: 100%.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</si>
</sst>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0" xfId="2" applyFont="1"/>
    <xf numFmtId="0" fontId="4" fillId="0" borderId="0" xfId="2" applyFont="1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/>
    <xf numFmtId="0" fontId="7" fillId="0" borderId="5" xfId="0" applyFont="1" applyBorder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/>
    </xf>
    <xf numFmtId="0" fontId="8" fillId="0" borderId="0" xfId="2" applyFont="1"/>
    <xf numFmtId="0" fontId="6" fillId="0" borderId="0" xfId="2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10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2" applyFont="1" applyAlignment="1">
      <alignment wrapText="1"/>
    </xf>
    <xf numFmtId="0" fontId="9" fillId="0" borderId="0" xfId="2" applyFont="1"/>
    <xf numFmtId="0" fontId="10" fillId="0" borderId="0" xfId="2" applyFont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" fontId="7" fillId="0" borderId="5" xfId="2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 wrapText="1"/>
    </xf>
    <xf numFmtId="0" fontId="7" fillId="0" borderId="5" xfId="0" quotePrefix="1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4" fillId="0" borderId="5" xfId="2" applyFont="1" applyFill="1" applyBorder="1" applyAlignment="1">
      <alignment horizontal="left" vertical="center"/>
    </xf>
    <xf numFmtId="0" fontId="12" fillId="0" borderId="5" xfId="0" quotePrefix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left" wrapText="1"/>
    </xf>
    <xf numFmtId="0" fontId="5" fillId="0" borderId="5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/>
    </xf>
    <xf numFmtId="0" fontId="7" fillId="0" borderId="5" xfId="2" applyFont="1" applyBorder="1"/>
    <xf numFmtId="0" fontId="5" fillId="0" borderId="5" xfId="2" applyFont="1" applyFill="1" applyBorder="1" applyAlignment="1" applyProtection="1">
      <alignment horizontal="center" vertical="center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" xfId="2" xr:uid="{15A5E43E-504B-4C6F-BD12-B708D649F6E2}"/>
    <cellStyle name="Normal 11" xfId="4" xr:uid="{2B9F6E69-414D-4502-BB2A-C4B019DA44A4}"/>
    <cellStyle name="Normal 2 10" xfId="3" xr:uid="{05FE41C3-C500-4F99-AE21-698856663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DDD8-86A4-419A-BDCC-F246ED4D9FD8}">
  <sheetPr>
    <pageSetUpPr fitToPage="1"/>
  </sheetPr>
  <dimension ref="A1:S16"/>
  <sheetViews>
    <sheetView tabSelected="1" zoomScale="70" zoomScaleNormal="70" workbookViewId="0">
      <pane ySplit="6" topLeftCell="A15" activePane="bottomLeft" state="frozen"/>
      <selection activeCell="E15" sqref="E15"/>
      <selection pane="bottomLeft" activeCell="J28" sqref="J28"/>
    </sheetView>
  </sheetViews>
  <sheetFormatPr defaultColWidth="9.109375" defaultRowHeight="13.8" x14ac:dyDescent="0.25"/>
  <cols>
    <col min="1" max="1" width="6.88671875" style="10" customWidth="1"/>
    <col min="2" max="2" width="25" style="11" customWidth="1"/>
    <col min="3" max="3" width="59.21875" style="12" customWidth="1"/>
    <col min="4" max="4" width="26.44140625" style="12" customWidth="1"/>
    <col min="5" max="5" width="8.6640625" style="13" customWidth="1"/>
    <col min="6" max="6" width="9.5546875" style="14" customWidth="1"/>
    <col min="7" max="18" width="9.109375" style="15"/>
    <col min="19" max="19" width="24.77734375" style="15" customWidth="1"/>
    <col min="20" max="16384" width="9.109375" style="15"/>
  </cols>
  <sheetData>
    <row r="1" spans="1:19" s="1" customFormat="1" ht="18" customHeight="1" x14ac:dyDescent="0.35">
      <c r="A1" s="62" t="s">
        <v>42</v>
      </c>
      <c r="B1" s="62"/>
      <c r="C1" s="62"/>
      <c r="D1" s="17"/>
      <c r="E1" s="18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s="1" customFormat="1" ht="18" customHeight="1" x14ac:dyDescent="0.35">
      <c r="A2" s="63" t="s">
        <v>0</v>
      </c>
      <c r="B2" s="63"/>
      <c r="C2" s="63"/>
      <c r="D2" s="21"/>
      <c r="E2" s="18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2" customFormat="1" ht="20.25" customHeight="1" x14ac:dyDescent="0.35">
      <c r="A3" s="22"/>
      <c r="B3" s="23"/>
      <c r="C3" s="24"/>
      <c r="D3" s="60" t="s">
        <v>43</v>
      </c>
      <c r="E3" s="60"/>
      <c r="F3" s="60"/>
      <c r="G3" s="60"/>
      <c r="H3" s="60"/>
      <c r="I3" s="60"/>
      <c r="J3" s="60"/>
      <c r="K3" s="60"/>
      <c r="L3" s="60"/>
      <c r="M3" s="23"/>
      <c r="N3" s="23"/>
      <c r="O3" s="23"/>
      <c r="P3" s="23"/>
      <c r="Q3" s="23"/>
      <c r="R3" s="23"/>
      <c r="S3" s="23"/>
    </row>
    <row r="4" spans="1:19" s="2" customFormat="1" ht="20.25" customHeight="1" x14ac:dyDescent="0.35">
      <c r="A4" s="22"/>
      <c r="B4" s="23"/>
      <c r="C4" s="25"/>
      <c r="D4" s="61" t="s">
        <v>41</v>
      </c>
      <c r="E4" s="61"/>
      <c r="F4" s="61"/>
      <c r="G4" s="61"/>
      <c r="H4" s="61"/>
      <c r="I4" s="61"/>
      <c r="J4" s="61"/>
      <c r="K4" s="61"/>
      <c r="L4" s="61"/>
      <c r="M4" s="23"/>
      <c r="N4" s="23"/>
      <c r="O4" s="23"/>
      <c r="P4" s="23"/>
      <c r="Q4" s="23"/>
      <c r="R4" s="23"/>
      <c r="S4" s="23"/>
    </row>
    <row r="5" spans="1:19" s="3" customFormat="1" ht="20.25" customHeight="1" x14ac:dyDescent="0.25">
      <c r="A5" s="57" t="s">
        <v>1</v>
      </c>
      <c r="B5" s="58"/>
      <c r="C5" s="58"/>
      <c r="D5" s="58"/>
      <c r="E5" s="58"/>
      <c r="F5" s="59"/>
      <c r="G5" s="56" t="s">
        <v>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s="6" customFormat="1" ht="66" x14ac:dyDescent="0.3">
      <c r="A6" s="26" t="s">
        <v>3</v>
      </c>
      <c r="B6" s="26" t="s">
        <v>4</v>
      </c>
      <c r="C6" s="27" t="s">
        <v>5</v>
      </c>
      <c r="D6" s="27" t="s">
        <v>6</v>
      </c>
      <c r="E6" s="27" t="s">
        <v>7</v>
      </c>
      <c r="F6" s="28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  <c r="L6" s="4" t="s">
        <v>15</v>
      </c>
      <c r="M6" s="4" t="s">
        <v>16</v>
      </c>
      <c r="N6" s="4" t="s">
        <v>17</v>
      </c>
      <c r="O6" s="4" t="s">
        <v>7</v>
      </c>
      <c r="P6" s="4" t="s">
        <v>18</v>
      </c>
      <c r="Q6" s="5" t="s">
        <v>19</v>
      </c>
      <c r="R6" s="5" t="s">
        <v>8</v>
      </c>
      <c r="S6" s="5" t="s">
        <v>20</v>
      </c>
    </row>
    <row r="7" spans="1:19" s="7" customFormat="1" ht="13.2" x14ac:dyDescent="0.3">
      <c r="A7" s="29" t="s">
        <v>21</v>
      </c>
      <c r="B7" s="30" t="s">
        <v>22</v>
      </c>
      <c r="C7" s="9"/>
      <c r="D7" s="31"/>
      <c r="E7" s="32" t="s">
        <v>23</v>
      </c>
      <c r="F7" s="33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s="16" customFormat="1" ht="69" x14ac:dyDescent="0.3">
      <c r="A8" s="35">
        <f>IF(F8="","",SUBTOTAL(3,$F$8:F8))</f>
        <v>1</v>
      </c>
      <c r="B8" s="36" t="s">
        <v>35</v>
      </c>
      <c r="C8" s="37" t="s">
        <v>46</v>
      </c>
      <c r="D8" s="38" t="s">
        <v>24</v>
      </c>
      <c r="E8" s="39" t="s">
        <v>37</v>
      </c>
      <c r="F8" s="33">
        <v>2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s="16" customFormat="1" ht="85.8" customHeight="1" x14ac:dyDescent="0.3">
      <c r="A9" s="35">
        <f>IF(F9="","",SUBTOTAL(3,$F$8:F9))</f>
        <v>2</v>
      </c>
      <c r="B9" s="36" t="s">
        <v>36</v>
      </c>
      <c r="C9" s="37" t="s">
        <v>46</v>
      </c>
      <c r="D9" s="31" t="s">
        <v>24</v>
      </c>
      <c r="E9" s="39" t="s">
        <v>37</v>
      </c>
      <c r="F9" s="33">
        <v>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16" customFormat="1" ht="15.6" x14ac:dyDescent="0.3">
      <c r="A10" s="41" t="s">
        <v>26</v>
      </c>
      <c r="B10" s="42" t="s">
        <v>38</v>
      </c>
      <c r="C10" s="31"/>
      <c r="D10" s="31"/>
      <c r="E10" s="43" t="s">
        <v>23</v>
      </c>
      <c r="F10" s="33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1:19" s="16" customFormat="1" ht="67.8" customHeight="1" x14ac:dyDescent="0.3">
      <c r="A11" s="35">
        <f>IF(F11="","",SUBTOTAL(3,$F$8:F11))</f>
        <v>3</v>
      </c>
      <c r="B11" s="44" t="s">
        <v>39</v>
      </c>
      <c r="C11" s="44" t="s">
        <v>40</v>
      </c>
      <c r="D11" s="38"/>
      <c r="E11" s="43" t="s">
        <v>25</v>
      </c>
      <c r="F11" s="33">
        <v>99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</row>
    <row r="12" spans="1:19" s="16" customFormat="1" ht="15.6" x14ac:dyDescent="0.3">
      <c r="A12" s="41" t="s">
        <v>27</v>
      </c>
      <c r="B12" s="45" t="s">
        <v>31</v>
      </c>
      <c r="C12" s="38"/>
      <c r="D12" s="38"/>
      <c r="E12" s="43"/>
      <c r="F12" s="33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</row>
    <row r="13" spans="1:19" s="16" customFormat="1" ht="192.6" customHeight="1" x14ac:dyDescent="0.3">
      <c r="A13" s="35">
        <f>IF(F13="","",SUBTOTAL(3,$F$8:F13))</f>
        <v>4</v>
      </c>
      <c r="B13" s="44" t="s">
        <v>32</v>
      </c>
      <c r="C13" s="46" t="s">
        <v>33</v>
      </c>
      <c r="D13" s="38"/>
      <c r="E13" s="47" t="s">
        <v>30</v>
      </c>
      <c r="F13" s="33">
        <v>1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 s="16" customFormat="1" ht="15.6" x14ac:dyDescent="0.3">
      <c r="A14" s="41" t="s">
        <v>28</v>
      </c>
      <c r="B14" s="45" t="s">
        <v>44</v>
      </c>
      <c r="C14" s="46"/>
      <c r="D14" s="38"/>
      <c r="E14" s="47"/>
      <c r="F14" s="33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s="16" customFormat="1" ht="208.8" x14ac:dyDescent="0.3">
      <c r="A15" s="41">
        <v>5</v>
      </c>
      <c r="B15" s="48" t="s">
        <v>45</v>
      </c>
      <c r="C15" s="49" t="s">
        <v>48</v>
      </c>
      <c r="D15" s="38"/>
      <c r="E15" s="47" t="s">
        <v>29</v>
      </c>
      <c r="F15" s="33">
        <v>1500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19" s="8" customFormat="1" ht="13.2" x14ac:dyDescent="0.25">
      <c r="A16" s="50"/>
      <c r="B16" s="51" t="s">
        <v>34</v>
      </c>
      <c r="C16" s="52" t="s">
        <v>47</v>
      </c>
      <c r="D16" s="52"/>
      <c r="E16" s="53"/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</sheetData>
  <autoFilter ref="A6:F16" xr:uid="{00000000-0001-0000-0000-000000000000}"/>
  <mergeCells count="6">
    <mergeCell ref="G5:S5"/>
    <mergeCell ref="A5:F5"/>
    <mergeCell ref="D3:L3"/>
    <mergeCell ref="D4:L4"/>
    <mergeCell ref="A1:C1"/>
    <mergeCell ref="A2:C2"/>
  </mergeCells>
  <pageMargins left="0.26" right="0.25" top="0.44" bottom="0.2" header="0.25" footer="0.2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dm yêu cầu báo giá</vt:lpstr>
      <vt:lpstr>'dm yêu cầu báo giá'!Print_Area</vt:lpstr>
      <vt:lpstr>'dm yêu cầu báo giá'!Print_Titles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tins</dc:creator>
  <cp:lastModifiedBy>ADMIN</cp:lastModifiedBy>
  <cp:lastPrinted>2025-03-07T08:19:36Z</cp:lastPrinted>
  <dcterms:created xsi:type="dcterms:W3CDTF">2024-01-22T02:52:03Z</dcterms:created>
  <dcterms:modified xsi:type="dcterms:W3CDTF">2025-03-07T08:20:12Z</dcterms:modified>
</cp:coreProperties>
</file>